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<sst xmlns="http://schemas.openxmlformats.org/spreadsheetml/2006/main" count="153" uniqueCount="78">
  <si>
    <t>附件:</t>
  </si>
  <si>
    <t>2021年兴业县面向代课教师公开招聘小学教师拟聘用人员名单</t>
  </si>
  <si>
    <t>序号</t>
  </si>
  <si>
    <t>姓名</t>
  </si>
  <si>
    <t>性别</t>
  </si>
  <si>
    <t>出生年月</t>
  </si>
  <si>
    <t>准考证号</t>
  </si>
  <si>
    <t>民族</t>
  </si>
  <si>
    <t>文化程度</t>
  </si>
  <si>
    <t>毕业院校</t>
  </si>
  <si>
    <t>所学
专业</t>
  </si>
  <si>
    <t>职业资格</t>
  </si>
  <si>
    <t>招聘
单位</t>
  </si>
  <si>
    <t>聘用岗位</t>
  </si>
  <si>
    <t>考试成绩</t>
  </si>
  <si>
    <t>照顾加分</t>
  </si>
  <si>
    <t>总成绩</t>
  </si>
  <si>
    <t>总成绩排名</t>
  </si>
  <si>
    <t>备注</t>
  </si>
  <si>
    <t>笔试</t>
  </si>
  <si>
    <t>笔试成绩的50%</t>
  </si>
  <si>
    <t>1</t>
  </si>
  <si>
    <t>倪妮妮</t>
  </si>
  <si>
    <t>女</t>
  </si>
  <si>
    <t>4145250302917</t>
  </si>
  <si>
    <t>汉族</t>
  </si>
  <si>
    <t>专科</t>
  </si>
  <si>
    <t>玉林地区教育学院</t>
  </si>
  <si>
    <t>汉语言文学教育</t>
  </si>
  <si>
    <t>小学教师</t>
  </si>
  <si>
    <t>城隍镇平定小学</t>
  </si>
  <si>
    <t>2</t>
  </si>
  <si>
    <t>覃少露</t>
  </si>
  <si>
    <t>4145250302921</t>
  </si>
  <si>
    <t>中师</t>
  </si>
  <si>
    <t>玉林市师范学校</t>
  </si>
  <si>
    <t>卫电中师</t>
  </si>
  <si>
    <t>城隍镇枫木小学</t>
  </si>
  <si>
    <t>3</t>
  </si>
  <si>
    <t>冯静</t>
  </si>
  <si>
    <t>4145250302912</t>
  </si>
  <si>
    <t>卖酒镇乐泰小学</t>
  </si>
  <si>
    <t>4</t>
  </si>
  <si>
    <t>陈传森</t>
  </si>
  <si>
    <t>4145250302911</t>
  </si>
  <si>
    <t>玉林师范学院</t>
  </si>
  <si>
    <t>语文教育</t>
  </si>
  <si>
    <t>卖酒镇党州小学</t>
  </si>
  <si>
    <t>5</t>
  </si>
  <si>
    <t>朱冰图</t>
  </si>
  <si>
    <t>4145250302920</t>
  </si>
  <si>
    <t>6</t>
  </si>
  <si>
    <t>潘业东</t>
  </si>
  <si>
    <t>男</t>
  </si>
  <si>
    <t>4145250302910</t>
  </si>
  <si>
    <t>城隍镇镇南小学</t>
  </si>
  <si>
    <t>7</t>
  </si>
  <si>
    <t>廖伟萍</t>
  </si>
  <si>
    <t>4145250302919</t>
  </si>
  <si>
    <t>高峰镇集义小学</t>
  </si>
  <si>
    <t>8</t>
  </si>
  <si>
    <t>梁彩芳</t>
  </si>
  <si>
    <t>4145250302913</t>
  </si>
  <si>
    <t>广西民族大学</t>
  </si>
  <si>
    <t>汉语</t>
  </si>
  <si>
    <t>卖酒镇苍院小学</t>
  </si>
  <si>
    <t>9</t>
  </si>
  <si>
    <t>李宗凤</t>
  </si>
  <si>
    <t>4145250302918</t>
  </si>
  <si>
    <t>北市镇钦善小学</t>
  </si>
  <si>
    <t>10</t>
  </si>
  <si>
    <t>甘锡芬</t>
  </si>
  <si>
    <t>4145250302915</t>
  </si>
  <si>
    <t>北市镇院垌小学</t>
  </si>
  <si>
    <t>11</t>
  </si>
  <si>
    <t>杨雪明</t>
  </si>
  <si>
    <t>4145250302916</t>
  </si>
  <si>
    <t>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</si>
</sst>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selection activeCell="C3" sqref="C3:C4"/>
    </sheetView>
  </sheetViews>
  <sheetFormatPr defaultColWidth="9" defaultRowHeight="14.4"/>
  <cols>
    <col min="1" max="1" width="4.37962962962963" customWidth="1"/>
    <col min="3" max="3" width="4.62962962962963" customWidth="1"/>
    <col min="4" max="4" width="8.37962962962963" customWidth="1"/>
    <col min="5" max="5" width="14.8796296296296" customWidth="1"/>
    <col min="6" max="6" width="5.5" customWidth="1"/>
    <col min="7" max="7" width="6.5" customWidth="1"/>
    <col min="8" max="8" width="10.75" customWidth="1"/>
    <col min="11" max="11" width="13.75" customWidth="1"/>
    <col min="12" max="12" width="8.62962962962963" customWidth="1"/>
    <col min="13" max="13" width="5.87962962962963" customWidth="1"/>
    <col min="14" max="14" width="6.87962962962963" customWidth="1"/>
    <col min="15" max="15" width="6.62962962962963" customWidth="1"/>
    <col min="16" max="16" width="7.12962962962963" customWidth="1"/>
    <col min="17" max="17" width="5.87962962962963" customWidth="1"/>
  </cols>
  <sheetData>
    <row r="1" ht="21" customHeight="1" spans="1:18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.8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6" customHeight="1" spans="1:1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10" t="s">
        <v>13</v>
      </c>
      <c r="M3" s="4" t="s">
        <v>14</v>
      </c>
      <c r="N3" s="4"/>
      <c r="O3" s="11" t="s">
        <v>15</v>
      </c>
      <c r="P3" s="12" t="s">
        <v>16</v>
      </c>
      <c r="Q3" s="12" t="s">
        <v>17</v>
      </c>
      <c r="R3" s="12" t="s">
        <v>18</v>
      </c>
    </row>
    <row r="4" ht="26" customHeight="1" spans="1:18">
      <c r="A4" s="4"/>
      <c r="B4" s="4"/>
      <c r="C4" s="4"/>
      <c r="D4" s="5"/>
      <c r="E4" s="4"/>
      <c r="F4" s="5"/>
      <c r="G4" s="7"/>
      <c r="H4" s="7"/>
      <c r="I4" s="7"/>
      <c r="J4" s="13"/>
      <c r="K4" s="7"/>
      <c r="L4" s="10"/>
      <c r="M4" s="4" t="s">
        <v>19</v>
      </c>
      <c r="N4" s="11" t="s">
        <v>20</v>
      </c>
      <c r="O4" s="11"/>
      <c r="P4" s="12"/>
      <c r="Q4" s="12"/>
      <c r="R4" s="12"/>
    </row>
    <row r="5" ht="26" customHeight="1" spans="1:18">
      <c r="A5" s="4" t="s">
        <v>21</v>
      </c>
      <c r="B5" s="8" t="s">
        <v>22</v>
      </c>
      <c r="C5" s="8" t="s">
        <v>23</v>
      </c>
      <c r="D5" s="5">
        <v>1974.09</v>
      </c>
      <c r="E5" s="8" t="s">
        <v>24</v>
      </c>
      <c r="F5" s="8" t="s">
        <v>25</v>
      </c>
      <c r="G5" s="8" t="s">
        <v>26</v>
      </c>
      <c r="H5" s="9" t="s">
        <v>27</v>
      </c>
      <c r="I5" s="9" t="s">
        <v>28</v>
      </c>
      <c r="J5" s="9" t="s">
        <v>29</v>
      </c>
      <c r="K5" s="5" t="s">
        <v>30</v>
      </c>
      <c r="L5" s="5" t="s">
        <v>29</v>
      </c>
      <c r="M5" s="8">
        <v>154</v>
      </c>
      <c r="N5" s="9">
        <f t="shared" ref="N5:N16" si="0">M5/2</f>
        <v>77</v>
      </c>
      <c r="O5" s="9">
        <v>48</v>
      </c>
      <c r="P5" s="9">
        <f t="shared" ref="P5:P16" si="1">N5+O5</f>
        <v>125</v>
      </c>
      <c r="Q5" s="5" t="s">
        <v>21</v>
      </c>
      <c r="R5" s="12"/>
    </row>
    <row r="6" ht="26" customHeight="1" spans="1:18">
      <c r="A6" s="4" t="s">
        <v>31</v>
      </c>
      <c r="B6" s="8" t="s">
        <v>32</v>
      </c>
      <c r="C6" s="8" t="s">
        <v>23</v>
      </c>
      <c r="D6" s="5">
        <v>1974.03</v>
      </c>
      <c r="E6" s="8" t="s">
        <v>33</v>
      </c>
      <c r="F6" s="8" t="s">
        <v>25</v>
      </c>
      <c r="G6" s="8" t="s">
        <v>34</v>
      </c>
      <c r="H6" s="9" t="s">
        <v>35</v>
      </c>
      <c r="I6" s="9" t="s">
        <v>36</v>
      </c>
      <c r="J6" s="9" t="s">
        <v>29</v>
      </c>
      <c r="K6" s="5" t="s">
        <v>37</v>
      </c>
      <c r="L6" s="5" t="s">
        <v>29</v>
      </c>
      <c r="M6" s="8">
        <v>145</v>
      </c>
      <c r="N6" s="9">
        <f t="shared" si="0"/>
        <v>72.5</v>
      </c>
      <c r="O6" s="9">
        <v>48</v>
      </c>
      <c r="P6" s="9">
        <f t="shared" si="1"/>
        <v>120.5</v>
      </c>
      <c r="Q6" s="5" t="s">
        <v>31</v>
      </c>
      <c r="R6" s="12"/>
    </row>
    <row r="7" ht="26" customHeight="1" spans="1:18">
      <c r="A7" s="4" t="s">
        <v>38</v>
      </c>
      <c r="B7" s="8" t="s">
        <v>39</v>
      </c>
      <c r="C7" s="8" t="s">
        <v>23</v>
      </c>
      <c r="D7" s="5">
        <v>1976.03</v>
      </c>
      <c r="E7" s="8" t="s">
        <v>40</v>
      </c>
      <c r="F7" s="8" t="s">
        <v>25</v>
      </c>
      <c r="G7" s="8" t="s">
        <v>34</v>
      </c>
      <c r="H7" s="9" t="s">
        <v>35</v>
      </c>
      <c r="I7" s="9" t="s">
        <v>36</v>
      </c>
      <c r="J7" s="9" t="s">
        <v>29</v>
      </c>
      <c r="K7" s="5" t="s">
        <v>41</v>
      </c>
      <c r="L7" s="5" t="s">
        <v>29</v>
      </c>
      <c r="M7" s="8">
        <v>123</v>
      </c>
      <c r="N7" s="9">
        <f t="shared" si="0"/>
        <v>61.5</v>
      </c>
      <c r="O7" s="9">
        <v>51</v>
      </c>
      <c r="P7" s="9">
        <f t="shared" si="1"/>
        <v>112.5</v>
      </c>
      <c r="Q7" s="5" t="s">
        <v>38</v>
      </c>
      <c r="R7" s="12"/>
    </row>
    <row r="8" ht="26" customHeight="1" spans="1:18">
      <c r="A8" s="4" t="s">
        <v>42</v>
      </c>
      <c r="B8" s="8" t="s">
        <v>43</v>
      </c>
      <c r="C8" s="8" t="s">
        <v>23</v>
      </c>
      <c r="D8" s="5">
        <v>1981.02</v>
      </c>
      <c r="E8" s="8" t="s">
        <v>44</v>
      </c>
      <c r="F8" s="8" t="s">
        <v>25</v>
      </c>
      <c r="G8" s="8" t="s">
        <v>26</v>
      </c>
      <c r="H8" s="9" t="s">
        <v>45</v>
      </c>
      <c r="I8" s="9" t="s">
        <v>46</v>
      </c>
      <c r="J8" s="9" t="s">
        <v>29</v>
      </c>
      <c r="K8" s="5" t="s">
        <v>47</v>
      </c>
      <c r="L8" s="5" t="s">
        <v>29</v>
      </c>
      <c r="M8" s="8">
        <v>140.5</v>
      </c>
      <c r="N8" s="9">
        <f t="shared" si="0"/>
        <v>70.25</v>
      </c>
      <c r="O8" s="9">
        <v>42</v>
      </c>
      <c r="P8" s="9">
        <f t="shared" si="1"/>
        <v>112.25</v>
      </c>
      <c r="Q8" s="5" t="s">
        <v>42</v>
      </c>
      <c r="R8" s="12"/>
    </row>
    <row r="9" ht="26" customHeight="1" spans="1:18">
      <c r="A9" s="4" t="s">
        <v>48</v>
      </c>
      <c r="B9" s="8" t="s">
        <v>49</v>
      </c>
      <c r="C9" s="8" t="s">
        <v>23</v>
      </c>
      <c r="D9" s="5">
        <v>1977.08</v>
      </c>
      <c r="E9" s="8" t="s">
        <v>50</v>
      </c>
      <c r="F9" s="8" t="s">
        <v>25</v>
      </c>
      <c r="G9" s="8" t="s">
        <v>26</v>
      </c>
      <c r="H9" s="9" t="s">
        <v>45</v>
      </c>
      <c r="I9" s="9" t="s">
        <v>28</v>
      </c>
      <c r="J9" s="9" t="s">
        <v>29</v>
      </c>
      <c r="K9" s="5" t="s">
        <v>30</v>
      </c>
      <c r="L9" s="5" t="s">
        <v>29</v>
      </c>
      <c r="M9" s="8">
        <v>132.5</v>
      </c>
      <c r="N9" s="9">
        <f t="shared" si="0"/>
        <v>66.25</v>
      </c>
      <c r="O9" s="9">
        <v>45.5</v>
      </c>
      <c r="P9" s="9">
        <f t="shared" si="1"/>
        <v>111.75</v>
      </c>
      <c r="Q9" s="5" t="s">
        <v>48</v>
      </c>
      <c r="R9" s="12"/>
    </row>
    <row r="10" ht="26" customHeight="1" spans="1:18">
      <c r="A10" s="4" t="s">
        <v>51</v>
      </c>
      <c r="B10" s="8" t="s">
        <v>52</v>
      </c>
      <c r="C10" s="8" t="s">
        <v>53</v>
      </c>
      <c r="D10" s="5">
        <v>1970.04</v>
      </c>
      <c r="E10" s="8" t="s">
        <v>54</v>
      </c>
      <c r="F10" s="8" t="s">
        <v>25</v>
      </c>
      <c r="G10" s="8" t="s">
        <v>26</v>
      </c>
      <c r="H10" s="9" t="s">
        <v>45</v>
      </c>
      <c r="I10" s="9" t="s">
        <v>46</v>
      </c>
      <c r="J10" s="9" t="s">
        <v>29</v>
      </c>
      <c r="K10" s="5" t="s">
        <v>55</v>
      </c>
      <c r="L10" s="5" t="s">
        <v>29</v>
      </c>
      <c r="M10" s="8">
        <v>112</v>
      </c>
      <c r="N10" s="9">
        <f t="shared" si="0"/>
        <v>56</v>
      </c>
      <c r="O10" s="9">
        <v>44</v>
      </c>
      <c r="P10" s="9">
        <f t="shared" si="1"/>
        <v>100</v>
      </c>
      <c r="Q10" s="5" t="s">
        <v>51</v>
      </c>
      <c r="R10" s="12"/>
    </row>
    <row r="11" ht="26" customHeight="1" spans="1:18">
      <c r="A11" s="4" t="s">
        <v>56</v>
      </c>
      <c r="B11" s="8" t="s">
        <v>57</v>
      </c>
      <c r="C11" s="8" t="s">
        <v>23</v>
      </c>
      <c r="D11" s="5">
        <v>1974.09</v>
      </c>
      <c r="E11" s="8" t="s">
        <v>58</v>
      </c>
      <c r="F11" s="8" t="s">
        <v>25</v>
      </c>
      <c r="G11" s="8" t="s">
        <v>34</v>
      </c>
      <c r="H11" s="9" t="s">
        <v>35</v>
      </c>
      <c r="I11" s="9" t="s">
        <v>36</v>
      </c>
      <c r="J11" s="9" t="s">
        <v>29</v>
      </c>
      <c r="K11" s="5" t="s">
        <v>59</v>
      </c>
      <c r="L11" s="5" t="s">
        <v>29</v>
      </c>
      <c r="M11" s="8">
        <v>95.5</v>
      </c>
      <c r="N11" s="9">
        <f t="shared" si="0"/>
        <v>47.75</v>
      </c>
      <c r="O11" s="9">
        <v>50.5</v>
      </c>
      <c r="P11" s="9">
        <f t="shared" si="1"/>
        <v>98.25</v>
      </c>
      <c r="Q11" s="5" t="s">
        <v>56</v>
      </c>
      <c r="R11" s="12"/>
    </row>
    <row r="12" ht="26" customHeight="1" spans="1:18">
      <c r="A12" s="4" t="s">
        <v>60</v>
      </c>
      <c r="B12" s="8" t="s">
        <v>61</v>
      </c>
      <c r="C12" s="8" t="s">
        <v>23</v>
      </c>
      <c r="D12" s="5">
        <v>1975.07</v>
      </c>
      <c r="E12" s="8" t="s">
        <v>62</v>
      </c>
      <c r="F12" s="8" t="s">
        <v>25</v>
      </c>
      <c r="G12" s="8" t="s">
        <v>26</v>
      </c>
      <c r="H12" s="9" t="s">
        <v>63</v>
      </c>
      <c r="I12" s="9" t="s">
        <v>64</v>
      </c>
      <c r="J12" s="9" t="s">
        <v>29</v>
      </c>
      <c r="K12" s="5" t="s">
        <v>65</v>
      </c>
      <c r="L12" s="5" t="s">
        <v>29</v>
      </c>
      <c r="M12" s="8">
        <v>101</v>
      </c>
      <c r="N12" s="9">
        <f t="shared" si="0"/>
        <v>50.5</v>
      </c>
      <c r="O12" s="9">
        <v>46.5</v>
      </c>
      <c r="P12" s="9">
        <f t="shared" si="1"/>
        <v>97</v>
      </c>
      <c r="Q12" s="5" t="s">
        <v>60</v>
      </c>
      <c r="R12" s="12"/>
    </row>
    <row r="13" ht="26" customHeight="1" spans="1:18">
      <c r="A13" s="4" t="s">
        <v>66</v>
      </c>
      <c r="B13" s="8" t="s">
        <v>67</v>
      </c>
      <c r="C13" s="8" t="s">
        <v>23</v>
      </c>
      <c r="D13" s="5">
        <v>1978.01</v>
      </c>
      <c r="E13" s="8" t="s">
        <v>68</v>
      </c>
      <c r="F13" s="8" t="s">
        <v>25</v>
      </c>
      <c r="G13" s="8" t="s">
        <v>26</v>
      </c>
      <c r="H13" s="9" t="s">
        <v>45</v>
      </c>
      <c r="I13" s="9" t="s">
        <v>28</v>
      </c>
      <c r="J13" s="9" t="s">
        <v>29</v>
      </c>
      <c r="K13" s="5" t="s">
        <v>69</v>
      </c>
      <c r="L13" s="5" t="s">
        <v>29</v>
      </c>
      <c r="M13" s="8">
        <v>92</v>
      </c>
      <c r="N13" s="9">
        <f t="shared" si="0"/>
        <v>46</v>
      </c>
      <c r="O13" s="9">
        <v>51</v>
      </c>
      <c r="P13" s="9">
        <f t="shared" si="1"/>
        <v>97</v>
      </c>
      <c r="Q13" s="5" t="s">
        <v>66</v>
      </c>
      <c r="R13" s="12"/>
    </row>
    <row r="14" ht="38" customHeight="1" spans="1:18">
      <c r="A14" s="4" t="s">
        <v>70</v>
      </c>
      <c r="B14" s="8" t="s">
        <v>71</v>
      </c>
      <c r="C14" s="8" t="s">
        <v>23</v>
      </c>
      <c r="D14" s="5">
        <v>1977.11</v>
      </c>
      <c r="E14" s="8" t="s">
        <v>72</v>
      </c>
      <c r="F14" s="8" t="s">
        <v>25</v>
      </c>
      <c r="G14" s="8" t="s">
        <v>34</v>
      </c>
      <c r="H14" s="9" t="s">
        <v>35</v>
      </c>
      <c r="I14" s="9" t="s">
        <v>36</v>
      </c>
      <c r="J14" s="9" t="s">
        <v>29</v>
      </c>
      <c r="K14" s="5" t="s">
        <v>73</v>
      </c>
      <c r="L14" s="5" t="s">
        <v>29</v>
      </c>
      <c r="M14" s="8">
        <v>98.5</v>
      </c>
      <c r="N14" s="9">
        <f t="shared" si="0"/>
        <v>49.25</v>
      </c>
      <c r="O14" s="9">
        <v>46.5</v>
      </c>
      <c r="P14" s="9">
        <f t="shared" si="1"/>
        <v>95.75</v>
      </c>
      <c r="Q14" s="5" t="s">
        <v>74</v>
      </c>
      <c r="R14" s="14"/>
    </row>
    <row r="15" ht="26" customHeight="1" spans="1:18">
      <c r="A15" s="4" t="s">
        <v>74</v>
      </c>
      <c r="B15" s="8" t="s">
        <v>75</v>
      </c>
      <c r="C15" s="8" t="s">
        <v>23</v>
      </c>
      <c r="D15" s="5">
        <v>1980.09</v>
      </c>
      <c r="E15" s="8" t="s">
        <v>76</v>
      </c>
      <c r="F15" s="8" t="s">
        <v>25</v>
      </c>
      <c r="G15" s="8" t="s">
        <v>26</v>
      </c>
      <c r="H15" s="9" t="s">
        <v>45</v>
      </c>
      <c r="I15" s="9" t="s">
        <v>46</v>
      </c>
      <c r="J15" s="9" t="s">
        <v>29</v>
      </c>
      <c r="K15" s="5" t="s">
        <v>30</v>
      </c>
      <c r="L15" s="5" t="s">
        <v>29</v>
      </c>
      <c r="M15" s="8">
        <v>103.5</v>
      </c>
      <c r="N15" s="9">
        <f t="shared" si="0"/>
        <v>51.75</v>
      </c>
      <c r="O15" s="9">
        <v>35</v>
      </c>
      <c r="P15" s="9">
        <f t="shared" si="1"/>
        <v>86.75</v>
      </c>
      <c r="Q15" s="5" t="s">
        <v>77</v>
      </c>
      <c r="R15" s="14"/>
    </row>
  </sheetData>
  <mergeCells count="19">
    <mergeCell ref="A1:B1"/>
    <mergeCell ref="A2:R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</mergeCells>
  <pageMargins left="0.161111111111111" right="0.161111111111111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张翠</cp:lastModifiedBy>
  <dcterms:created xsi:type="dcterms:W3CDTF">2021-06-11T07:33:00Z</dcterms:created>
  <dcterms:modified xsi:type="dcterms:W3CDTF">2021-09-03T12:36:25Z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2052-11.1.0.10314</vt:lpwstr>
  </property>
</Properties>
</file>