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230" yWindow="-180" windowWidth="11235" windowHeight="12255"/>
  </bookViews>
  <sheets>
    <sheet name="1" sheetId="1" r:id="rId1"/>
  </sheets>
  <definedNames>
    <definedName name="_xlnm._FilterDatabase" localSheetId="0" hidden="1">'1'!$A$2:$Y$4</definedName>
    <definedName name="_xlnm.Print_Titles" localSheetId="0">'1'!$1:$3</definedName>
  </definedNames>
  <calcPr calcId="125725"/>
</workbook>
</file>

<file path=xl/calcChain.xml><?xml version="1.0" encoding="utf-8"?>
<calcChain xmlns="http://schemas.openxmlformats.org/spreadsheetml/2006/main">
  <c r="Q5" i="1"/>
  <c r="T4"/>
  <c r="Q4"/>
</calcChain>
</file>

<file path=xl/sharedStrings.xml><?xml version="1.0" encoding="utf-8"?>
<sst xmlns="http://schemas.openxmlformats.org/spreadsheetml/2006/main" count="54" uniqueCount="50">
  <si>
    <t>序号</t>
  </si>
  <si>
    <t>姓名</t>
  </si>
  <si>
    <t>性别</t>
  </si>
  <si>
    <t>出生年月</t>
  </si>
  <si>
    <t>民族</t>
  </si>
  <si>
    <t>政治面貌</t>
  </si>
  <si>
    <t>籍贯</t>
  </si>
  <si>
    <t>学历</t>
  </si>
  <si>
    <t>学位</t>
  </si>
  <si>
    <t>毕业时间、院校及专业</t>
  </si>
  <si>
    <t>工作单位及职务（职称）</t>
  </si>
  <si>
    <t>招聘单位及岗位</t>
  </si>
  <si>
    <t>招聘人数</t>
  </si>
  <si>
    <t>笔试成绩</t>
  </si>
  <si>
    <t>笔试总成绩×50%</t>
  </si>
  <si>
    <t>面试成绩</t>
  </si>
  <si>
    <t>总成绩</t>
  </si>
  <si>
    <t>名次</t>
  </si>
  <si>
    <t>其他资格条件</t>
  </si>
  <si>
    <t>考核结果</t>
  </si>
  <si>
    <t>体检结果</t>
  </si>
  <si>
    <t>备注</t>
  </si>
  <si>
    <t>职业能力倾向测验</t>
  </si>
  <si>
    <t>综合应用能力</t>
  </si>
  <si>
    <t>照顾加分</t>
  </si>
  <si>
    <t>小计</t>
  </si>
  <si>
    <t>合山市2021年事业单位公开招聘拟聘用人员基本情况（第五批）</t>
    <phoneticPr fontId="1" type="noConversion"/>
  </si>
  <si>
    <t>汉族</t>
  </si>
  <si>
    <t>符合</t>
  </si>
  <si>
    <t>合格</t>
  </si>
  <si>
    <t>梁金路</t>
  </si>
  <si>
    <t>男</t>
  </si>
  <si>
    <t>壮族</t>
  </si>
  <si>
    <t>广西来宾</t>
  </si>
  <si>
    <t>大专</t>
  </si>
  <si>
    <t>无</t>
  </si>
  <si>
    <t>浙江雷博人才资源开发有限公司，医生</t>
  </si>
  <si>
    <t>何星</t>
    <phoneticPr fontId="8" type="noConversion"/>
  </si>
  <si>
    <t>女</t>
    <phoneticPr fontId="8" type="noConversion"/>
  </si>
  <si>
    <t>群众</t>
    <phoneticPr fontId="8" type="noConversion"/>
  </si>
  <si>
    <t>广西来宾</t>
    <phoneticPr fontId="8" type="noConversion"/>
  </si>
  <si>
    <t>本科</t>
    <phoneticPr fontId="8" type="noConversion"/>
  </si>
  <si>
    <t>学士</t>
    <phoneticPr fontId="8" type="noConversion"/>
  </si>
  <si>
    <t>2018.06广西师范大学、会计学</t>
    <phoneticPr fontId="8" type="noConversion"/>
  </si>
  <si>
    <t>无</t>
    <phoneticPr fontId="8" type="noConversion"/>
  </si>
  <si>
    <t>合山市疾病预防控制中心（合山市结核病防治所）【会计员】</t>
    <phoneticPr fontId="8" type="noConversion"/>
  </si>
  <si>
    <t>顺延递补</t>
    <phoneticPr fontId="1" type="noConversion"/>
  </si>
  <si>
    <t>群众</t>
    <phoneticPr fontId="8" type="noConversion"/>
  </si>
  <si>
    <t>2008.07南昌大学、临床医学</t>
    <phoneticPr fontId="1" type="noConversion"/>
  </si>
  <si>
    <t>合山市中医医院【临床医师2】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</si>
</sst>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2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"/>
  <sheetViews>
    <sheetView tabSelected="1" zoomScale="115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J16" sqref="J16"/>
    </sheetView>
  </sheetViews>
  <sheetFormatPr defaultRowHeight="11.25"/>
  <cols>
    <col min="1" max="1" width="3.125" style="2" bestFit="1" customWidth="1"/>
    <col min="2" max="2" width="7.625" style="2" customWidth="1"/>
    <col min="3" max="3" width="2.875" style="2" bestFit="1" customWidth="1"/>
    <col min="4" max="4" width="8" style="4" bestFit="1" customWidth="1"/>
    <col min="5" max="5" width="4.75" style="2" customWidth="1"/>
    <col min="6" max="6" width="7" style="2" bestFit="1" customWidth="1"/>
    <col min="7" max="7" width="5.625" style="2" bestFit="1" customWidth="1"/>
    <col min="8" max="8" width="4.25" style="2" bestFit="1" customWidth="1"/>
    <col min="9" max="9" width="8.375" style="2" customWidth="1"/>
    <col min="10" max="10" width="21.375" style="2" customWidth="1"/>
    <col min="11" max="11" width="11.25" style="2" bestFit="1" customWidth="1"/>
    <col min="12" max="12" width="15.625" style="2" bestFit="1" customWidth="1"/>
    <col min="13" max="13" width="4.75" style="2" bestFit="1" customWidth="1"/>
    <col min="14" max="14" width="10.25" style="2" customWidth="1"/>
    <col min="15" max="15" width="6.375" style="2" bestFit="1" customWidth="1"/>
    <col min="16" max="16" width="4.75" style="2" customWidth="1"/>
    <col min="17" max="17" width="6.75" style="2" bestFit="1" customWidth="1"/>
    <col min="18" max="18" width="8" style="2" bestFit="1" customWidth="1"/>
    <col min="19" max="19" width="9.75" style="4" customWidth="1"/>
    <col min="20" max="20" width="6.75" style="4" bestFit="1" customWidth="1"/>
    <col min="21" max="21" width="4.75" style="2" bestFit="1" customWidth="1"/>
    <col min="22" max="22" width="11.625" style="2" customWidth="1"/>
    <col min="23" max="25" width="4.75" style="2" bestFit="1" customWidth="1"/>
    <col min="26" max="16384" width="9" style="1"/>
  </cols>
  <sheetData>
    <row r="1" spans="1:25" ht="51.75" customHeight="1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3" customFormat="1" ht="24.75" customHeight="1">
      <c r="A2" s="19" t="s">
        <v>0</v>
      </c>
      <c r="B2" s="20" t="s">
        <v>1</v>
      </c>
      <c r="C2" s="20" t="s">
        <v>2</v>
      </c>
      <c r="D2" s="22" t="s">
        <v>3</v>
      </c>
      <c r="E2" s="20" t="s">
        <v>4</v>
      </c>
      <c r="F2" s="20" t="s">
        <v>5</v>
      </c>
      <c r="G2" s="25" t="s">
        <v>6</v>
      </c>
      <c r="H2" s="19" t="s">
        <v>7</v>
      </c>
      <c r="I2" s="19" t="s">
        <v>8</v>
      </c>
      <c r="J2" s="19" t="s">
        <v>9</v>
      </c>
      <c r="K2" s="20" t="s">
        <v>10</v>
      </c>
      <c r="L2" s="19" t="s">
        <v>11</v>
      </c>
      <c r="M2" s="19" t="s">
        <v>12</v>
      </c>
      <c r="N2" s="19" t="s">
        <v>13</v>
      </c>
      <c r="O2" s="19"/>
      <c r="P2" s="19"/>
      <c r="Q2" s="19"/>
      <c r="R2" s="20" t="s">
        <v>14</v>
      </c>
      <c r="S2" s="27" t="s">
        <v>15</v>
      </c>
      <c r="T2" s="27" t="s">
        <v>16</v>
      </c>
      <c r="U2" s="19" t="s">
        <v>17</v>
      </c>
      <c r="V2" s="20" t="s">
        <v>18</v>
      </c>
      <c r="W2" s="19" t="s">
        <v>19</v>
      </c>
      <c r="X2" s="19" t="s">
        <v>20</v>
      </c>
      <c r="Y2" s="20" t="s">
        <v>21</v>
      </c>
    </row>
    <row r="3" spans="1:25" s="3" customFormat="1" ht="67.900000000000006" customHeight="1">
      <c r="A3" s="20"/>
      <c r="B3" s="21"/>
      <c r="C3" s="21"/>
      <c r="D3" s="23"/>
      <c r="E3" s="21"/>
      <c r="F3" s="21"/>
      <c r="G3" s="26"/>
      <c r="H3" s="20"/>
      <c r="I3" s="20"/>
      <c r="J3" s="20"/>
      <c r="K3" s="21"/>
      <c r="L3" s="20"/>
      <c r="M3" s="20"/>
      <c r="N3" s="5" t="s">
        <v>22</v>
      </c>
      <c r="O3" s="5" t="s">
        <v>23</v>
      </c>
      <c r="P3" s="5" t="s">
        <v>24</v>
      </c>
      <c r="Q3" s="5" t="s">
        <v>25</v>
      </c>
      <c r="R3" s="21"/>
      <c r="S3" s="22"/>
      <c r="T3" s="22"/>
      <c r="U3" s="20"/>
      <c r="V3" s="24"/>
      <c r="W3" s="20"/>
      <c r="X3" s="20"/>
      <c r="Y3" s="21"/>
    </row>
    <row r="4" spans="1:25" s="3" customFormat="1" ht="80.25" customHeight="1">
      <c r="A4" s="6">
        <v>1</v>
      </c>
      <c r="B4" s="9" t="s">
        <v>37</v>
      </c>
      <c r="C4" s="9" t="s">
        <v>38</v>
      </c>
      <c r="D4" s="17">
        <v>1994.06</v>
      </c>
      <c r="E4" s="17" t="s">
        <v>27</v>
      </c>
      <c r="F4" s="17" t="s">
        <v>39</v>
      </c>
      <c r="G4" s="17" t="s">
        <v>40</v>
      </c>
      <c r="H4" s="17" t="s">
        <v>41</v>
      </c>
      <c r="I4" s="17" t="s">
        <v>42</v>
      </c>
      <c r="J4" s="17" t="s">
        <v>43</v>
      </c>
      <c r="K4" s="17" t="s">
        <v>44</v>
      </c>
      <c r="L4" s="17" t="s">
        <v>45</v>
      </c>
      <c r="M4" s="9">
        <v>1</v>
      </c>
      <c r="N4" s="8">
        <v>78</v>
      </c>
      <c r="O4" s="8">
        <v>93.5</v>
      </c>
      <c r="P4" s="9">
        <v>0</v>
      </c>
      <c r="Q4" s="8">
        <f>N4+O4</f>
        <v>171.5</v>
      </c>
      <c r="R4" s="9">
        <v>85.75</v>
      </c>
      <c r="S4" s="10">
        <v>75.73</v>
      </c>
      <c r="T4" s="10">
        <f>R4+S4</f>
        <v>161.48000000000002</v>
      </c>
      <c r="U4" s="9">
        <v>2</v>
      </c>
      <c r="V4" s="17" t="s">
        <v>28</v>
      </c>
      <c r="W4" s="17" t="s">
        <v>29</v>
      </c>
      <c r="X4" s="17" t="s">
        <v>29</v>
      </c>
      <c r="Y4" s="7" t="s">
        <v>46</v>
      </c>
    </row>
    <row r="5" spans="1:25" ht="36">
      <c r="A5" s="11">
        <v>2</v>
      </c>
      <c r="B5" s="12" t="s">
        <v>30</v>
      </c>
      <c r="C5" s="12" t="s">
        <v>31</v>
      </c>
      <c r="D5" s="13">
        <v>1985.09</v>
      </c>
      <c r="E5" s="12" t="s">
        <v>32</v>
      </c>
      <c r="F5" s="7" t="s">
        <v>47</v>
      </c>
      <c r="G5" s="13" t="s">
        <v>33</v>
      </c>
      <c r="H5" s="13" t="s">
        <v>34</v>
      </c>
      <c r="I5" s="13" t="s">
        <v>35</v>
      </c>
      <c r="J5" s="13" t="s">
        <v>48</v>
      </c>
      <c r="K5" s="13" t="s">
        <v>36</v>
      </c>
      <c r="L5" s="7" t="s">
        <v>49</v>
      </c>
      <c r="M5" s="12">
        <v>1</v>
      </c>
      <c r="N5" s="14">
        <v>67</v>
      </c>
      <c r="O5" s="14">
        <v>74.099999999999994</v>
      </c>
      <c r="P5" s="15">
        <v>3</v>
      </c>
      <c r="Q5" s="14">
        <f>SUM(N5:P5)</f>
        <v>144.1</v>
      </c>
      <c r="R5" s="14">
        <v>72.05</v>
      </c>
      <c r="S5" s="14">
        <v>78.111999999999995</v>
      </c>
      <c r="T5" s="14">
        <v>150.16199999999998</v>
      </c>
      <c r="U5" s="15">
        <v>1</v>
      </c>
      <c r="V5" s="16" t="s">
        <v>28</v>
      </c>
      <c r="W5" s="16" t="s">
        <v>29</v>
      </c>
      <c r="X5" s="17" t="s">
        <v>29</v>
      </c>
      <c r="Y5" s="11"/>
    </row>
  </sheetData>
  <autoFilter ref="A2:Y4">
    <filterColumn colId="13" showButton="0"/>
    <filterColumn colId="14" showButton="0"/>
    <filterColumn colId="15" showButton="0"/>
  </autoFilter>
  <mergeCells count="23">
    <mergeCell ref="X2:X3"/>
    <mergeCell ref="Y2:Y3"/>
    <mergeCell ref="M2:M3"/>
    <mergeCell ref="R2:R3"/>
    <mergeCell ref="S2:S3"/>
    <mergeCell ref="T2:T3"/>
    <mergeCell ref="U2:U3"/>
    <mergeCell ref="A1:Y1"/>
    <mergeCell ref="N2:Q2"/>
    <mergeCell ref="A2:A3"/>
    <mergeCell ref="B2:B3"/>
    <mergeCell ref="C2:C3"/>
    <mergeCell ref="D2:D3"/>
    <mergeCell ref="E2:E3"/>
    <mergeCell ref="F2:F3"/>
    <mergeCell ref="V2:V3"/>
    <mergeCell ref="G2:G3"/>
    <mergeCell ref="H2:H3"/>
    <mergeCell ref="I2:I3"/>
    <mergeCell ref="J2:J3"/>
    <mergeCell ref="K2:K3"/>
    <mergeCell ref="L2:L3"/>
    <mergeCell ref="W2:W3"/>
  </mergeCells>
  <phoneticPr fontId="1" type="noConversion"/>
  <pageMargins left="0.39370078740157483" right="0.31496062992125984" top="0.59055118110236227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2021-09-14T03:24:20Z</cp:lastPrinted>
  <dcterms:created xsi:type="dcterms:W3CDTF">1996-12-17T01:32:42Z</dcterms:created>
  <dcterms:modified xsi:type="dcterms:W3CDTF">2021-09-14T03:27:45Z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8CF1D81BE8834A3E831589C37D702078</vt:lpwstr>
  </property>
</Properties>
</file>